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25" windowWidth="14040" windowHeight="5790" activeTab="0"/>
  </bookViews>
  <sheets>
    <sheet name="REIT-BS" sheetId="1" r:id="rId1"/>
    <sheet name="REIT-NAV" sheetId="2" r:id="rId2"/>
  </sheets>
  <definedNames>
    <definedName name="_xlfn.IFERROR" hidden="1">#NAME?</definedName>
    <definedName name="_xlnm.Print_Area" localSheetId="0">'REIT-BS'!$A$1:$G$45</definedName>
    <definedName name="_xlnm.Print_Area" localSheetId="1">'REIT-NAV'!$A$1:$H$50</definedName>
  </definedNames>
  <calcPr fullCalcOnLoad="1" iterate="1" iterateCount="100" iterateDelta="0.001"/>
</workbook>
</file>

<file path=xl/comments2.xml><?xml version="1.0" encoding="utf-8"?>
<comments xmlns="http://schemas.openxmlformats.org/spreadsheetml/2006/main">
  <authors>
    <author>BIWS</author>
  </authors>
  <commentList>
    <comment ref="E16" authorId="0">
      <text>
        <r>
          <rPr>
            <b/>
            <sz val="9"/>
            <rFont val="Tahoma"/>
            <family val="2"/>
          </rPr>
          <t>BIWS:</t>
        </r>
        <r>
          <rPr>
            <sz val="9"/>
            <rFont val="Tahoma"/>
            <family val="2"/>
          </rPr>
          <t xml:space="preserve">
May also see this adjusted for the NPV of construction in progress.</t>
        </r>
      </text>
    </comment>
  </commentList>
</comments>
</file>

<file path=xl/sharedStrings.xml><?xml version="1.0" encoding="utf-8"?>
<sst xmlns="http://schemas.openxmlformats.org/spreadsheetml/2006/main" count="84" uniqueCount="69">
  <si>
    <t>($ in Millions Except Per Share Data)</t>
  </si>
  <si>
    <t>($ in Millions)</t>
  </si>
  <si>
    <t>Assets:</t>
  </si>
  <si>
    <t>Cash &amp; Cash-Equivalents:</t>
  </si>
  <si>
    <t>Investments in Equity Interests:</t>
  </si>
  <si>
    <t>Total Assets:</t>
  </si>
  <si>
    <t>Liabilities &amp; Shareholders' Equity:</t>
  </si>
  <si>
    <t>Total Liabilities:</t>
  </si>
  <si>
    <t>Shareholders' Equity:</t>
  </si>
  <si>
    <t>Preferred Stock:</t>
  </si>
  <si>
    <t>Treasury Stock:</t>
  </si>
  <si>
    <t>Retained Earnings:</t>
  </si>
  <si>
    <t>Total Shareholders' Equity:</t>
  </si>
  <si>
    <t>Total Liabilities &amp; SE:</t>
  </si>
  <si>
    <t>Land:</t>
  </si>
  <si>
    <t>Real Estate:</t>
  </si>
  <si>
    <t>Buildings and Improvements:</t>
  </si>
  <si>
    <t>Furniture, Fixtures &amp; Equipment:</t>
  </si>
  <si>
    <t>Less: Accumulated Depreciation:</t>
  </si>
  <si>
    <t>Net Operating Real Estate:</t>
  </si>
  <si>
    <t>Land Held for Development:</t>
  </si>
  <si>
    <t>Prepaid Expenses &amp; Other Assets:</t>
  </si>
  <si>
    <t>Redeemable Noncontrolling Interests:</t>
  </si>
  <si>
    <t>Noncontrolling Interests:</t>
  </si>
  <si>
    <t>Accrued Expenses &amp; Other Liabilities:</t>
  </si>
  <si>
    <t>Accumulated Other Comprehensive Loss:</t>
  </si>
  <si>
    <t>Real Estate Assets Held for Sale:</t>
  </si>
  <si>
    <t>Total Debt, Net of Discounts:</t>
  </si>
  <si>
    <t>Gross Real Estate Operating Assets:</t>
  </si>
  <si>
    <t>Accounts Payable:</t>
  </si>
  <si>
    <t>Equity REIT - Sample Balance Sheet</t>
  </si>
  <si>
    <t>Accounts Receivable, Net:</t>
  </si>
  <si>
    <t>Total Real Estate, Net of Accumulated Depreciation:</t>
  </si>
  <si>
    <t>Construction in Progress:</t>
  </si>
  <si>
    <t>Last Historical</t>
  </si>
  <si>
    <t>Common Stock &amp; Additional Paid-In Capital:</t>
  </si>
  <si>
    <t>Capitalized Financing Fees:</t>
  </si>
  <si>
    <t>Current</t>
  </si>
  <si>
    <t>Period</t>
  </si>
  <si>
    <t>Net Asset Value:</t>
  </si>
  <si>
    <t>Capitalized Income:</t>
  </si>
  <si>
    <t>NOI Contribution from:</t>
  </si>
  <si>
    <t>Wholly-Owned Properties:</t>
  </si>
  <si>
    <t>Unconsolidated Joint Ventures:</t>
  </si>
  <si>
    <t>Third-Party Management Fees:</t>
  </si>
  <si>
    <t>Assumed</t>
  </si>
  <si>
    <t>Cap Rate:</t>
  </si>
  <si>
    <t>12-Month</t>
  </si>
  <si>
    <t>Forward NOI:</t>
  </si>
  <si>
    <t>Value:</t>
  </si>
  <si>
    <t>Balance Sheet Assets:</t>
  </si>
  <si>
    <t>Non-Operating Real Estate Assets:</t>
  </si>
  <si>
    <t>Balance Sheet</t>
  </si>
  <si>
    <t>% of BS</t>
  </si>
  <si>
    <t>Other Balance Sheet Assets:</t>
  </si>
  <si>
    <t>Total Asset Value:</t>
  </si>
  <si>
    <t>Accrued Expenses &amp; Other:</t>
  </si>
  <si>
    <t>Liabilities:</t>
  </si>
  <si>
    <t>Other Claims on Equity:</t>
  </si>
  <si>
    <t>Noncontrolling Interests (Excl. OP):</t>
  </si>
  <si>
    <t>Equity REIT - Sample Net Asset Value Model</t>
  </si>
  <si>
    <t>Total Liabilities Value:</t>
  </si>
  <si>
    <t>Total Other Claims on Equity Value:</t>
  </si>
  <si>
    <t>Diluted Shares:</t>
  </si>
  <si>
    <t>OP Units &amp; Restricted Shares:</t>
  </si>
  <si>
    <t>Total Diluted Shares &amp; Units Outstanding:</t>
  </si>
  <si>
    <t>Net Asset Value Per Share:</t>
  </si>
  <si>
    <t>Current Stock Price:</t>
  </si>
  <si>
    <t>Premium / (Discount) to NAV Per Share: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</si>
</sst>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0.0%;[Red]\(0.0%\)"/>
    <numFmt numFmtId="167" formatCode="_(&quot;$&quot;* #,##0.0_);_(&quot;$&quot;* \(#,##0.0\);_(&quot;$&quot;* &quot;-&quot;?_);_(@_)"/>
    <numFmt numFmtId="168" formatCode="_(* #,##0.0_);_(* \(#,##0.0\);_(* &quot;-&quot;?_);_(@_)"/>
    <numFmt numFmtId="169" formatCode="&quot;Yes&quot;;;&quot;No&quot;"/>
    <numFmt numFmtId="170" formatCode="_(* #,##0.000_);_(* \(#,##0.000\);_(* &quot;-&quot;???_);_(@_)"/>
    <numFmt numFmtId="171" formatCode="0.0%;\(0.0%\)"/>
    <numFmt numFmtId="172" formatCode="yyyy"/>
    <numFmt numFmtId="173" formatCode="0.0\ \x;[Red]0.0\ \x"/>
    <numFmt numFmtId="174" formatCode="_(&quot;$&quot;* #,##0.000_);_(&quot;$&quot;* \(#,##0.000\);_(&quot;$&quot;* &quot;-&quot;???_);_(@_)"/>
    <numFmt numFmtId="175" formatCode="0.0"/>
    <numFmt numFmtId="176" formatCode="&quot;$&quot;#,##0"/>
    <numFmt numFmtId="177" formatCode="_(&quot;$&quot;* #,##0.0000_);_(&quot;$&quot;* \(#,##0.0000\);_(&quot;$&quot;* &quot;-&quot;????_);_(@_)"/>
    <numFmt numFmtId="178" formatCode="0_);\(0\)"/>
    <numFmt numFmtId="179" formatCode="#,##0_)&quot;years&quot;;\(#,##0\)&quot;years&quot;"/>
    <numFmt numFmtId="180" formatCode="[$-409]dddd\,\ mmmm\ dd\,\ yyyy"/>
    <numFmt numFmtId="181" formatCode="0.0000000000000000%"/>
    <numFmt numFmtId="182" formatCode="0.0000%"/>
    <numFmt numFmtId="183" formatCode="#,##0.000_);\(#,##0.000\)"/>
    <numFmt numFmtId="184" formatCode="&quot;$&quot;#,##0_);\(&quot;$&quot;#,##0\);&quot;OK!&quot;;&quot;ERROR&quot;"/>
    <numFmt numFmtId="185" formatCode="&quot;$&quot;#,##0.00_);\(&quot;$&quot;#,##0.00\);&quot;OK!&quot;;&quot;ERROR&quot;"/>
    <numFmt numFmtId="186" formatCode="0.0\ \x"/>
    <numFmt numFmtId="187" formatCode="0.000"/>
    <numFmt numFmtId="188" formatCode="&quot;Yes&quot;;&quot;Yes&quot;;&quot;No&quot;"/>
    <numFmt numFmtId="189" formatCode="0.00%;\(0.00%\)"/>
    <numFmt numFmtId="190" formatCode="0%;\(0%\)"/>
    <numFmt numFmtId="191" formatCode="_(* #,##0.0000_);_(* \(#,##0.0000\);_(* &quot;-&quot;????_);_(@_)"/>
    <numFmt numFmtId="192" formatCode="m/d/yyyy;@"/>
    <numFmt numFmtId="193" formatCode="\$#,##0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9"/>
      <name val="Calibri"/>
      <family val="2"/>
    </font>
    <font>
      <u val="single"/>
      <sz val="11"/>
      <color indexed="9"/>
      <name val="Calibri"/>
      <family val="2"/>
    </font>
    <font>
      <b/>
      <sz val="11"/>
      <color indexed="62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4"/>
      <name val="Calibri"/>
      <family val="2"/>
    </font>
    <font>
      <sz val="11"/>
      <color rgb="FF00B050"/>
      <name val="Calibri"/>
      <family val="2"/>
    </font>
    <font>
      <b/>
      <sz val="11"/>
      <color theme="4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3" fillId="0" borderId="10" xfId="0" applyFont="1" applyBorder="1" applyAlignment="1">
      <alignment/>
    </xf>
    <xf numFmtId="0" fontId="43" fillId="0" borderId="11" xfId="0" applyFont="1" applyBorder="1" applyAlignment="1">
      <alignment/>
    </xf>
    <xf numFmtId="0" fontId="0" fillId="0" borderId="10" xfId="0" applyFont="1" applyBorder="1" applyAlignment="1">
      <alignment horizontal="left" indent="1"/>
    </xf>
    <xf numFmtId="0" fontId="0" fillId="0" borderId="10" xfId="0" applyFont="1" applyBorder="1" applyAlignment="1">
      <alignment/>
    </xf>
    <xf numFmtId="41" fontId="4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33" borderId="12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21" fillId="33" borderId="15" xfId="0" applyFont="1" applyFill="1" applyBorder="1" applyAlignment="1">
      <alignment horizontal="left"/>
    </xf>
    <xf numFmtId="0" fontId="22" fillId="33" borderId="15" xfId="0" applyFont="1" applyFill="1" applyBorder="1" applyAlignment="1">
      <alignment horizontal="left"/>
    </xf>
    <xf numFmtId="0" fontId="22" fillId="33" borderId="16" xfId="0" applyFont="1" applyFill="1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1" fontId="46" fillId="0" borderId="0" xfId="0" applyNumberFormat="1" applyFont="1" applyBorder="1" applyAlignment="1">
      <alignment/>
    </xf>
    <xf numFmtId="41" fontId="0" fillId="0" borderId="0" xfId="0" applyNumberFormat="1" applyAlignment="1">
      <alignment/>
    </xf>
    <xf numFmtId="0" fontId="0" fillId="0" borderId="11" xfId="0" applyFont="1" applyBorder="1" applyAlignment="1">
      <alignment horizontal="left"/>
    </xf>
    <xf numFmtId="0" fontId="43" fillId="0" borderId="10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left" indent="1"/>
    </xf>
    <xf numFmtId="41" fontId="45" fillId="0" borderId="0" xfId="0" applyNumberFormat="1" applyFont="1" applyFill="1" applyBorder="1" applyAlignment="1">
      <alignment/>
    </xf>
    <xf numFmtId="41" fontId="43" fillId="0" borderId="0" xfId="0" applyNumberFormat="1" applyFont="1" applyBorder="1" applyAlignment="1">
      <alignment/>
    </xf>
    <xf numFmtId="41" fontId="0" fillId="0" borderId="0" xfId="0" applyNumberFormat="1" applyBorder="1" applyAlignment="1">
      <alignment/>
    </xf>
    <xf numFmtId="42" fontId="43" fillId="0" borderId="0" xfId="0" applyNumberFormat="1" applyFont="1" applyBorder="1" applyAlignment="1">
      <alignment/>
    </xf>
    <xf numFmtId="0" fontId="0" fillId="0" borderId="10" xfId="0" applyBorder="1" applyAlignment="1">
      <alignment horizontal="left" indent="1"/>
    </xf>
    <xf numFmtId="0" fontId="43" fillId="0" borderId="12" xfId="0" applyFont="1" applyBorder="1" applyAlignment="1">
      <alignment/>
    </xf>
    <xf numFmtId="0" fontId="0" fillId="0" borderId="15" xfId="0" applyBorder="1" applyAlignment="1">
      <alignment/>
    </xf>
    <xf numFmtId="41" fontId="43" fillId="0" borderId="15" xfId="0" applyNumberFormat="1" applyFont="1" applyBorder="1" applyAlignment="1">
      <alignment/>
    </xf>
    <xf numFmtId="168" fontId="47" fillId="0" borderId="0" xfId="0" applyNumberFormat="1" applyFont="1" applyBorder="1" applyAlignment="1">
      <alignment/>
    </xf>
    <xf numFmtId="0" fontId="0" fillId="0" borderId="17" xfId="0" applyBorder="1" applyAlignment="1">
      <alignment/>
    </xf>
    <xf numFmtId="0" fontId="43" fillId="0" borderId="12" xfId="0" applyFont="1" applyBorder="1" applyAlignment="1">
      <alignment horizontal="centerContinuous"/>
    </xf>
    <xf numFmtId="0" fontId="0" fillId="0" borderId="15" xfId="0" applyFont="1" applyBorder="1" applyAlignment="1">
      <alignment horizontal="centerContinuous"/>
    </xf>
    <xf numFmtId="0" fontId="0" fillId="0" borderId="15" xfId="0" applyFont="1" applyBorder="1" applyAlignment="1">
      <alignment/>
    </xf>
    <xf numFmtId="0" fontId="43" fillId="0" borderId="12" xfId="0" applyFont="1" applyBorder="1" applyAlignment="1">
      <alignment horizontal="left"/>
    </xf>
    <xf numFmtId="0" fontId="43" fillId="0" borderId="1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42" fontId="45" fillId="0" borderId="0" xfId="0" applyNumberFormat="1" applyFont="1" applyBorder="1" applyAlignment="1">
      <alignment/>
    </xf>
    <xf numFmtId="42" fontId="43" fillId="0" borderId="15" xfId="0" applyNumberFormat="1" applyFont="1" applyBorder="1" applyAlignment="1">
      <alignment/>
    </xf>
    <xf numFmtId="42" fontId="43" fillId="0" borderId="14" xfId="0" applyNumberFormat="1" applyFont="1" applyBorder="1" applyAlignment="1">
      <alignment/>
    </xf>
    <xf numFmtId="0" fontId="43" fillId="0" borderId="12" xfId="0" applyFont="1" applyBorder="1" applyAlignment="1">
      <alignment horizontal="left" indent="1"/>
    </xf>
    <xf numFmtId="0" fontId="43" fillId="0" borderId="12" xfId="0" applyFont="1" applyBorder="1" applyAlignment="1">
      <alignment horizontal="left" indent="2"/>
    </xf>
    <xf numFmtId="41" fontId="24" fillId="0" borderId="15" xfId="0" applyNumberFormat="1" applyFont="1" applyBorder="1" applyAlignment="1">
      <alignment/>
    </xf>
    <xf numFmtId="42" fontId="0" fillId="0" borderId="0" xfId="0" applyNumberFormat="1" applyAlignment="1">
      <alignment/>
    </xf>
    <xf numFmtId="44" fontId="0" fillId="0" borderId="0" xfId="0" applyNumberFormat="1" applyAlignment="1">
      <alignment/>
    </xf>
    <xf numFmtId="172" fontId="24" fillId="0" borderId="14" xfId="0" applyNumberFormat="1" applyFont="1" applyBorder="1" applyAlignment="1">
      <alignment horizontal="center"/>
    </xf>
    <xf numFmtId="9" fontId="0" fillId="0" borderId="0" xfId="0" applyNumberFormat="1" applyAlignment="1">
      <alignment/>
    </xf>
    <xf numFmtId="0" fontId="4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Continuous"/>
    </xf>
    <xf numFmtId="0" fontId="0" fillId="0" borderId="15" xfId="0" applyFont="1" applyBorder="1" applyAlignment="1">
      <alignment/>
    </xf>
    <xf numFmtId="0" fontId="43" fillId="0" borderId="14" xfId="0" applyFont="1" applyBorder="1" applyAlignment="1">
      <alignment horizontal="center"/>
    </xf>
    <xf numFmtId="171" fontId="45" fillId="0" borderId="0" xfId="0" applyNumberFormat="1" applyFont="1" applyBorder="1" applyAlignment="1">
      <alignment/>
    </xf>
    <xf numFmtId="42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2" fontId="45" fillId="0" borderId="0" xfId="0" applyNumberFormat="1" applyFont="1" applyBorder="1" applyAlignment="1">
      <alignment/>
    </xf>
    <xf numFmtId="0" fontId="0" fillId="0" borderId="11" xfId="0" applyFont="1" applyBorder="1" applyAlignment="1">
      <alignment horizontal="left" indent="1"/>
    </xf>
    <xf numFmtId="0" fontId="0" fillId="0" borderId="14" xfId="0" applyFont="1" applyBorder="1" applyAlignment="1">
      <alignment horizontal="centerContinuous"/>
    </xf>
    <xf numFmtId="0" fontId="0" fillId="0" borderId="0" xfId="0" applyBorder="1" applyAlignment="1">
      <alignment/>
    </xf>
    <xf numFmtId="168" fontId="45" fillId="0" borderId="0" xfId="0" applyNumberFormat="1" applyFont="1" applyBorder="1" applyAlignment="1">
      <alignment/>
    </xf>
    <xf numFmtId="168" fontId="24" fillId="0" borderId="15" xfId="0" applyNumberFormat="1" applyFont="1" applyBorder="1" applyAlignment="1">
      <alignment/>
    </xf>
    <xf numFmtId="44" fontId="43" fillId="0" borderId="0" xfId="0" applyNumberFormat="1" applyFont="1" applyBorder="1" applyAlignment="1">
      <alignment/>
    </xf>
    <xf numFmtId="44" fontId="47" fillId="0" borderId="0" xfId="0" applyNumberFormat="1" applyFont="1" applyBorder="1" applyAlignment="1">
      <alignment/>
    </xf>
    <xf numFmtId="171" fontId="24" fillId="0" borderId="14" xfId="0" applyNumberFormat="1" applyFont="1" applyBorder="1" applyAlignment="1">
      <alignment/>
    </xf>
    <xf numFmtId="41" fontId="46" fillId="0" borderId="0" xfId="0" applyNumberFormat="1" applyFont="1" applyFill="1" applyBorder="1" applyAlignment="1">
      <alignment/>
    </xf>
    <xf numFmtId="42" fontId="46" fillId="0" borderId="0" xfId="0" applyNumberFormat="1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4"/>
  <sheetViews>
    <sheetView tabSelected="1" zoomScale="115" zoomScaleNormal="115" zoomScaleSheetLayoutView="85" workbookViewId="0" topLeftCell="A1">
      <selection activeCell="A1" sqref="A1"/>
    </sheetView>
  </sheetViews>
  <sheetFormatPr defaultColWidth="9.140625" defaultRowHeight="15"/>
  <cols>
    <col min="1" max="1" width="2.7109375" style="0" customWidth="1"/>
    <col min="2" max="5" width="15.7109375" style="0" customWidth="1"/>
    <col min="6" max="6" width="2.7109375" style="0" customWidth="1"/>
  </cols>
  <sheetData>
    <row r="1" spans="2:6" ht="15">
      <c r="B1" s="7"/>
      <c r="C1" s="7"/>
      <c r="D1" s="7"/>
      <c r="E1" s="31"/>
      <c r="F1" s="7"/>
    </row>
    <row r="2" spans="2:6" ht="15">
      <c r="B2" s="8" t="s">
        <v>30</v>
      </c>
      <c r="C2" s="12"/>
      <c r="D2" s="12"/>
      <c r="E2" s="13"/>
      <c r="F2" s="14"/>
    </row>
    <row r="3" spans="2:6" ht="15">
      <c r="B3" s="1" t="s">
        <v>1</v>
      </c>
      <c r="C3" s="9"/>
      <c r="D3" s="9"/>
      <c r="E3" s="9"/>
      <c r="F3" s="10"/>
    </row>
    <row r="4" spans="2:6" ht="15">
      <c r="B4" s="5"/>
      <c r="C4" s="9"/>
      <c r="D4" s="9"/>
      <c r="E4" s="49" t="s">
        <v>34</v>
      </c>
      <c r="F4" s="10"/>
    </row>
    <row r="5" spans="2:6" ht="15">
      <c r="B5" s="19"/>
      <c r="C5" s="11"/>
      <c r="D5" s="11"/>
      <c r="E5" s="47" t="s">
        <v>38</v>
      </c>
      <c r="F5" s="10"/>
    </row>
    <row r="6" spans="2:6" ht="15">
      <c r="B6" s="33" t="s">
        <v>2</v>
      </c>
      <c r="C6" s="34"/>
      <c r="D6" s="34"/>
      <c r="E6" s="35"/>
      <c r="F6" s="10"/>
    </row>
    <row r="7" spans="2:6" ht="15">
      <c r="B7" s="20" t="s">
        <v>15</v>
      </c>
      <c r="C7" s="7"/>
      <c r="D7" s="7"/>
      <c r="E7" s="25"/>
      <c r="F7" s="15"/>
    </row>
    <row r="8" spans="2:6" ht="15">
      <c r="B8" s="27" t="s">
        <v>14</v>
      </c>
      <c r="C8" s="7"/>
      <c r="D8" s="7"/>
      <c r="E8" s="39">
        <v>1000</v>
      </c>
      <c r="F8" s="15"/>
    </row>
    <row r="9" spans="2:6" ht="15">
      <c r="B9" s="27" t="s">
        <v>16</v>
      </c>
      <c r="C9" s="7"/>
      <c r="D9" s="7"/>
      <c r="E9" s="6">
        <v>3800</v>
      </c>
      <c r="F9" s="15"/>
    </row>
    <row r="10" spans="2:6" ht="15">
      <c r="B10" s="27" t="s">
        <v>17</v>
      </c>
      <c r="C10" s="7"/>
      <c r="D10" s="7"/>
      <c r="E10" s="6">
        <v>500</v>
      </c>
      <c r="F10" s="15"/>
    </row>
    <row r="11" spans="2:8" ht="15">
      <c r="B11" s="43" t="s">
        <v>28</v>
      </c>
      <c r="C11" s="29"/>
      <c r="D11" s="29"/>
      <c r="E11" s="44">
        <f>SUM(E8:E10)</f>
        <v>5300</v>
      </c>
      <c r="F11" s="15"/>
      <c r="H11" s="48"/>
    </row>
    <row r="12" spans="2:6" ht="15">
      <c r="B12" s="22" t="s">
        <v>18</v>
      </c>
      <c r="C12" s="21"/>
      <c r="D12" s="21"/>
      <c r="E12" s="23">
        <v>-1500</v>
      </c>
      <c r="F12" s="15"/>
    </row>
    <row r="13" spans="2:6" ht="15">
      <c r="B13" s="42" t="s">
        <v>19</v>
      </c>
      <c r="C13" s="29"/>
      <c r="D13" s="29"/>
      <c r="E13" s="44">
        <f>SUM(E11:E12)</f>
        <v>3800</v>
      </c>
      <c r="F13" s="15"/>
    </row>
    <row r="14" spans="2:6" ht="15">
      <c r="B14" s="4" t="s">
        <v>33</v>
      </c>
      <c r="C14" s="7"/>
      <c r="D14" s="7"/>
      <c r="E14" s="6">
        <v>500</v>
      </c>
      <c r="F14" s="15"/>
    </row>
    <row r="15" spans="2:7" ht="15">
      <c r="B15" s="4" t="s">
        <v>20</v>
      </c>
      <c r="C15" s="7"/>
      <c r="D15" s="7"/>
      <c r="E15" s="6">
        <v>300</v>
      </c>
      <c r="F15" s="15"/>
      <c r="G15" s="18"/>
    </row>
    <row r="16" spans="2:6" ht="15">
      <c r="B16" s="4" t="s">
        <v>26</v>
      </c>
      <c r="C16" s="7"/>
      <c r="D16" s="7"/>
      <c r="E16" s="6">
        <v>200</v>
      </c>
      <c r="F16" s="15"/>
    </row>
    <row r="17" spans="2:6" ht="15">
      <c r="B17" s="28" t="s">
        <v>32</v>
      </c>
      <c r="C17" s="29"/>
      <c r="D17" s="29"/>
      <c r="E17" s="30">
        <f>SUM(E13:E16)</f>
        <v>4800</v>
      </c>
      <c r="F17" s="15"/>
    </row>
    <row r="18" spans="2:6" ht="15">
      <c r="B18" s="1"/>
      <c r="C18" s="7"/>
      <c r="D18" s="7"/>
      <c r="E18" s="25"/>
      <c r="F18" s="15"/>
    </row>
    <row r="19" spans="2:6" ht="15">
      <c r="B19" s="27" t="s">
        <v>3</v>
      </c>
      <c r="C19" s="7"/>
      <c r="D19" s="7"/>
      <c r="E19" s="6">
        <v>180</v>
      </c>
      <c r="F19" s="15"/>
    </row>
    <row r="20" spans="2:6" ht="15">
      <c r="B20" s="27" t="s">
        <v>4</v>
      </c>
      <c r="C20" s="7"/>
      <c r="D20" s="7"/>
      <c r="E20" s="6">
        <v>150</v>
      </c>
      <c r="F20" s="15"/>
    </row>
    <row r="21" spans="2:6" ht="15">
      <c r="B21" s="27" t="s">
        <v>36</v>
      </c>
      <c r="C21" s="7"/>
      <c r="D21" s="7"/>
      <c r="E21" s="6">
        <v>20</v>
      </c>
      <c r="F21" s="15"/>
    </row>
    <row r="22" spans="2:6" ht="15">
      <c r="B22" s="22" t="s">
        <v>31</v>
      </c>
      <c r="C22" s="21"/>
      <c r="D22" s="21"/>
      <c r="E22" s="23">
        <v>100</v>
      </c>
      <c r="F22" s="15"/>
    </row>
    <row r="23" spans="2:6" ht="15">
      <c r="B23" s="27" t="s">
        <v>21</v>
      </c>
      <c r="C23" s="7"/>
      <c r="D23" s="7"/>
      <c r="E23" s="6">
        <v>150</v>
      </c>
      <c r="F23" s="15"/>
    </row>
    <row r="24" spans="2:6" ht="15">
      <c r="B24" s="36" t="s">
        <v>5</v>
      </c>
      <c r="C24" s="29"/>
      <c r="D24" s="29"/>
      <c r="E24" s="40">
        <f>SUM(E19:E23)+E17</f>
        <v>5400</v>
      </c>
      <c r="F24" s="15"/>
    </row>
    <row r="25" spans="2:6" ht="15">
      <c r="B25" s="1"/>
      <c r="C25" s="7"/>
      <c r="D25" s="7"/>
      <c r="E25" s="25"/>
      <c r="F25" s="15"/>
    </row>
    <row r="26" spans="2:6" ht="15">
      <c r="B26" s="37" t="s">
        <v>6</v>
      </c>
      <c r="C26" s="38"/>
      <c r="D26" s="38"/>
      <c r="E26" s="7"/>
      <c r="F26" s="15"/>
    </row>
    <row r="27" spans="2:6" ht="15">
      <c r="B27" s="37"/>
      <c r="C27" s="38"/>
      <c r="D27" s="38"/>
      <c r="E27" s="7"/>
      <c r="F27" s="15"/>
    </row>
    <row r="28" spans="2:9" ht="15">
      <c r="B28" s="27" t="s">
        <v>27</v>
      </c>
      <c r="C28" s="38"/>
      <c r="D28" s="38"/>
      <c r="E28" s="39">
        <v>2000</v>
      </c>
      <c r="F28" s="15"/>
      <c r="I28" s="46"/>
    </row>
    <row r="29" spans="2:6" ht="15">
      <c r="B29" s="27" t="s">
        <v>29</v>
      </c>
      <c r="C29" s="7"/>
      <c r="D29" s="7"/>
      <c r="E29" s="6">
        <v>100</v>
      </c>
      <c r="F29" s="15"/>
    </row>
    <row r="30" spans="2:6" ht="15">
      <c r="B30" s="27" t="s">
        <v>24</v>
      </c>
      <c r="C30" s="7"/>
      <c r="D30" s="7"/>
      <c r="E30" s="6">
        <v>200</v>
      </c>
      <c r="F30" s="15"/>
    </row>
    <row r="31" spans="2:6" ht="15">
      <c r="B31" s="28" t="s">
        <v>7</v>
      </c>
      <c r="C31" s="29"/>
      <c r="D31" s="29"/>
      <c r="E31" s="30">
        <f>SUM(E28:E30)</f>
        <v>2300</v>
      </c>
      <c r="F31" s="15"/>
    </row>
    <row r="32" spans="2:6" ht="15">
      <c r="B32" s="1"/>
      <c r="C32" s="7"/>
      <c r="D32" s="7"/>
      <c r="E32" s="7"/>
      <c r="F32" s="15"/>
    </row>
    <row r="33" spans="2:6" ht="15">
      <c r="B33" s="5" t="s">
        <v>22</v>
      </c>
      <c r="C33" s="7"/>
      <c r="D33" s="7"/>
      <c r="E33" s="6">
        <v>100</v>
      </c>
      <c r="F33" s="15"/>
    </row>
    <row r="34" spans="2:6" ht="15">
      <c r="B34" s="1"/>
      <c r="C34" s="7"/>
      <c r="D34" s="7"/>
      <c r="E34" s="7"/>
      <c r="F34" s="15"/>
    </row>
    <row r="35" spans="2:6" ht="15">
      <c r="B35" s="20" t="s">
        <v>8</v>
      </c>
      <c r="C35" s="7"/>
      <c r="D35" s="7"/>
      <c r="E35" s="7"/>
      <c r="F35" s="15"/>
    </row>
    <row r="36" spans="2:6" ht="15">
      <c r="B36" s="4" t="s">
        <v>23</v>
      </c>
      <c r="C36" s="7"/>
      <c r="D36" s="7"/>
      <c r="E36" s="6">
        <v>100</v>
      </c>
      <c r="F36" s="15"/>
    </row>
    <row r="37" spans="2:6" ht="15">
      <c r="B37" s="27" t="s">
        <v>9</v>
      </c>
      <c r="C37" s="7"/>
      <c r="D37" s="7"/>
      <c r="E37" s="6">
        <v>0</v>
      </c>
      <c r="F37" s="15"/>
    </row>
    <row r="38" spans="2:6" ht="15">
      <c r="B38" s="27" t="s">
        <v>35</v>
      </c>
      <c r="C38" s="7"/>
      <c r="D38" s="7"/>
      <c r="E38" s="6">
        <v>3300</v>
      </c>
      <c r="F38" s="15"/>
    </row>
    <row r="39" spans="2:6" ht="15">
      <c r="B39" s="27" t="s">
        <v>10</v>
      </c>
      <c r="C39" s="7"/>
      <c r="D39" s="7"/>
      <c r="E39" s="6">
        <v>0</v>
      </c>
      <c r="F39" s="15"/>
    </row>
    <row r="40" spans="2:6" ht="15">
      <c r="B40" s="22" t="s">
        <v>11</v>
      </c>
      <c r="C40" s="21"/>
      <c r="D40" s="21"/>
      <c r="E40" s="23">
        <v>-200</v>
      </c>
      <c r="F40" s="15"/>
    </row>
    <row r="41" spans="2:6" ht="15">
      <c r="B41" s="27" t="s">
        <v>25</v>
      </c>
      <c r="C41" s="7"/>
      <c r="D41" s="7"/>
      <c r="E41" s="6">
        <v>-200</v>
      </c>
      <c r="F41" s="15"/>
    </row>
    <row r="42" spans="2:6" ht="15">
      <c r="B42" s="28" t="s">
        <v>12</v>
      </c>
      <c r="C42" s="29"/>
      <c r="D42" s="29"/>
      <c r="E42" s="40">
        <f>SUM(E36:E41)</f>
        <v>3000</v>
      </c>
      <c r="F42" s="15"/>
    </row>
    <row r="43" spans="2:6" ht="15">
      <c r="B43" s="1"/>
      <c r="C43" s="7"/>
      <c r="D43" s="7"/>
      <c r="E43" s="7"/>
      <c r="F43" s="15"/>
    </row>
    <row r="44" spans="2:6" ht="15">
      <c r="B44" s="3" t="s">
        <v>13</v>
      </c>
      <c r="C44" s="16"/>
      <c r="D44" s="16"/>
      <c r="E44" s="41">
        <f>E42+E33+E31</f>
        <v>5400</v>
      </c>
      <c r="F44" s="32"/>
    </row>
  </sheetData>
  <sheetProtection/>
  <printOptions/>
  <pageMargins left="0.7" right="0.7" top="0.75" bottom="0.75" header="0.3" footer="0.3"/>
  <pageSetup horizontalDpi="1200" verticalDpi="1200" orientation="portrait" scale="60" r:id="rId1"/>
  <rowBreaks count="1" manualBreakCount="1">
    <brk id="1" max="6" man="1"/>
  </rowBreaks>
  <ignoredErrors>
    <ignoredError sqref="E44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J49"/>
  <sheetViews>
    <sheetView zoomScale="115" zoomScaleNormal="115" zoomScaleSheetLayoutView="85" workbookViewId="0" topLeftCell="A1">
      <selection activeCell="A1" sqref="A1"/>
    </sheetView>
  </sheetViews>
  <sheetFormatPr defaultColWidth="9.140625" defaultRowHeight="15"/>
  <cols>
    <col min="1" max="1" width="2.7109375" style="0" customWidth="1"/>
    <col min="2" max="6" width="15.7109375" style="0" customWidth="1"/>
    <col min="7" max="7" width="2.7109375" style="0" customWidth="1"/>
  </cols>
  <sheetData>
    <row r="1" spans="2:7" ht="15">
      <c r="B1" s="7"/>
      <c r="C1" s="7"/>
      <c r="D1" s="7"/>
      <c r="E1" s="31"/>
      <c r="F1" s="31"/>
      <c r="G1" s="7"/>
    </row>
    <row r="2" spans="2:7" ht="15">
      <c r="B2" s="8" t="s">
        <v>60</v>
      </c>
      <c r="C2" s="12"/>
      <c r="D2" s="12"/>
      <c r="E2" s="13"/>
      <c r="F2" s="13"/>
      <c r="G2" s="14"/>
    </row>
    <row r="3" spans="2:7" ht="15">
      <c r="B3" s="1" t="s">
        <v>0</v>
      </c>
      <c r="C3" s="9"/>
      <c r="D3" s="9"/>
      <c r="E3" s="9"/>
      <c r="F3" s="9"/>
      <c r="G3" s="10"/>
    </row>
    <row r="4" spans="2:7" ht="15">
      <c r="B4" s="5"/>
      <c r="C4" s="9"/>
      <c r="D4" s="49" t="s">
        <v>45</v>
      </c>
      <c r="E4" s="49" t="s">
        <v>47</v>
      </c>
      <c r="F4" s="49" t="s">
        <v>37</v>
      </c>
      <c r="G4" s="10"/>
    </row>
    <row r="5" spans="2:7" ht="15">
      <c r="B5" s="19"/>
      <c r="C5" s="11"/>
      <c r="D5" s="52" t="s">
        <v>46</v>
      </c>
      <c r="E5" s="47" t="s">
        <v>48</v>
      </c>
      <c r="F5" s="47" t="s">
        <v>49</v>
      </c>
      <c r="G5" s="10"/>
    </row>
    <row r="6" spans="2:7" ht="15">
      <c r="B6" s="33" t="s">
        <v>40</v>
      </c>
      <c r="C6" s="34"/>
      <c r="D6" s="51"/>
      <c r="E6" s="51"/>
      <c r="F6" s="51"/>
      <c r="G6" s="10"/>
    </row>
    <row r="7" spans="2:7" ht="15">
      <c r="B7" s="20" t="s">
        <v>41</v>
      </c>
      <c r="C7" s="50"/>
      <c r="D7" s="50"/>
      <c r="E7" s="9"/>
      <c r="F7" s="9"/>
      <c r="G7" s="10"/>
    </row>
    <row r="8" spans="2:7" ht="15">
      <c r="B8" s="4" t="s">
        <v>42</v>
      </c>
      <c r="C8" s="50"/>
      <c r="D8" s="53"/>
      <c r="E8" s="39">
        <v>300</v>
      </c>
      <c r="F8" s="54"/>
      <c r="G8" s="10"/>
    </row>
    <row r="9" spans="2:7" ht="15">
      <c r="B9" s="4" t="s">
        <v>43</v>
      </c>
      <c r="C9" s="50"/>
      <c r="D9" s="53"/>
      <c r="E9" s="6">
        <v>10</v>
      </c>
      <c r="F9" s="55"/>
      <c r="G9" s="10"/>
    </row>
    <row r="10" spans="2:7" ht="15">
      <c r="B10" s="4" t="s">
        <v>44</v>
      </c>
      <c r="C10" s="50"/>
      <c r="D10" s="53"/>
      <c r="E10" s="6">
        <v>5</v>
      </c>
      <c r="F10" s="55"/>
      <c r="G10" s="10"/>
    </row>
    <row r="11" spans="2:7" ht="15">
      <c r="B11" s="4"/>
      <c r="C11" s="50"/>
      <c r="D11" s="50"/>
      <c r="E11" s="39"/>
      <c r="F11" s="9"/>
      <c r="G11" s="10"/>
    </row>
    <row r="12" spans="2:7" ht="15">
      <c r="B12" s="4"/>
      <c r="C12" s="50"/>
      <c r="D12" s="49" t="s">
        <v>52</v>
      </c>
      <c r="E12" s="49" t="s">
        <v>53</v>
      </c>
      <c r="F12" s="49" t="s">
        <v>37</v>
      </c>
      <c r="G12" s="10"/>
    </row>
    <row r="13" spans="2:7" ht="15">
      <c r="B13" s="58"/>
      <c r="C13" s="59"/>
      <c r="D13" s="52" t="s">
        <v>49</v>
      </c>
      <c r="E13" s="52" t="s">
        <v>49</v>
      </c>
      <c r="F13" s="47" t="s">
        <v>49</v>
      </c>
      <c r="G13" s="10"/>
    </row>
    <row r="14" spans="2:7" ht="15">
      <c r="B14" s="37" t="s">
        <v>50</v>
      </c>
      <c r="C14" s="50"/>
      <c r="E14" s="57"/>
      <c r="F14" s="56"/>
      <c r="G14" s="10"/>
    </row>
    <row r="15" spans="2:7" ht="15">
      <c r="B15" s="20" t="s">
        <v>51</v>
      </c>
      <c r="C15" s="50"/>
      <c r="D15" s="50"/>
      <c r="E15" s="39"/>
      <c r="F15" s="9"/>
      <c r="G15" s="10"/>
    </row>
    <row r="16" spans="2:7" ht="15">
      <c r="B16" s="4" t="s">
        <v>33</v>
      </c>
      <c r="C16" s="7"/>
      <c r="D16" s="17"/>
      <c r="E16" s="53"/>
      <c r="F16" s="55"/>
      <c r="G16" s="15"/>
    </row>
    <row r="17" spans="2:8" ht="15">
      <c r="B17" s="4" t="s">
        <v>20</v>
      </c>
      <c r="C17" s="7"/>
      <c r="D17" s="17"/>
      <c r="E17" s="53"/>
      <c r="F17" s="55"/>
      <c r="G17" s="15"/>
      <c r="H17" s="18"/>
    </row>
    <row r="18" spans="2:7" ht="15">
      <c r="B18" s="4" t="s">
        <v>26</v>
      </c>
      <c r="C18" s="7"/>
      <c r="D18" s="17"/>
      <c r="E18" s="53"/>
      <c r="F18" s="55"/>
      <c r="G18" s="15"/>
    </row>
    <row r="19" spans="2:7" ht="15">
      <c r="B19" s="4"/>
      <c r="C19" s="7"/>
      <c r="D19" s="6"/>
      <c r="E19" s="53"/>
      <c r="F19" s="55"/>
      <c r="G19" s="15"/>
    </row>
    <row r="20" spans="2:7" ht="15">
      <c r="B20" s="20" t="s">
        <v>54</v>
      </c>
      <c r="C20" s="7"/>
      <c r="D20" s="7"/>
      <c r="E20" s="6"/>
      <c r="F20" s="6"/>
      <c r="G20" s="15"/>
    </row>
    <row r="21" spans="2:7" ht="15">
      <c r="B21" s="27" t="s">
        <v>3</v>
      </c>
      <c r="C21" s="7"/>
      <c r="D21" s="17"/>
      <c r="E21" s="53"/>
      <c r="F21" s="55"/>
      <c r="G21" s="15"/>
    </row>
    <row r="22" spans="2:7" ht="15">
      <c r="B22" s="27" t="s">
        <v>4</v>
      </c>
      <c r="C22" s="7"/>
      <c r="D22" s="17"/>
      <c r="E22" s="53"/>
      <c r="F22" s="55"/>
      <c r="G22" s="15"/>
    </row>
    <row r="23" spans="2:7" ht="15">
      <c r="B23" s="27" t="s">
        <v>36</v>
      </c>
      <c r="C23" s="7"/>
      <c r="D23" s="17"/>
      <c r="E23" s="53"/>
      <c r="F23" s="55"/>
      <c r="G23" s="15"/>
    </row>
    <row r="24" spans="2:7" ht="15">
      <c r="B24" s="22" t="s">
        <v>31</v>
      </c>
      <c r="C24" s="21"/>
      <c r="D24" s="66"/>
      <c r="E24" s="53"/>
      <c r="F24" s="55"/>
      <c r="G24" s="15"/>
    </row>
    <row r="25" spans="2:7" ht="15">
      <c r="B25" s="27" t="s">
        <v>21</v>
      </c>
      <c r="C25" s="7"/>
      <c r="D25" s="17"/>
      <c r="E25" s="53"/>
      <c r="F25" s="55"/>
      <c r="G25" s="15"/>
    </row>
    <row r="26" spans="2:10" ht="15">
      <c r="B26" s="36" t="s">
        <v>55</v>
      </c>
      <c r="C26" s="29"/>
      <c r="D26" s="29"/>
      <c r="E26" s="40"/>
      <c r="F26" s="40"/>
      <c r="G26" s="15"/>
      <c r="J26" s="45"/>
    </row>
    <row r="27" spans="2:7" ht="15">
      <c r="B27" s="1"/>
      <c r="C27" s="7"/>
      <c r="D27" s="7"/>
      <c r="E27" s="25"/>
      <c r="F27" s="25"/>
      <c r="G27" s="15"/>
    </row>
    <row r="28" spans="2:7" ht="15">
      <c r="B28" s="37" t="s">
        <v>57</v>
      </c>
      <c r="C28" s="38"/>
      <c r="D28" s="60"/>
      <c r="E28" s="60"/>
      <c r="F28" s="60"/>
      <c r="G28" s="15"/>
    </row>
    <row r="29" spans="2:10" ht="15">
      <c r="B29" s="27" t="s">
        <v>27</v>
      </c>
      <c r="C29" s="38"/>
      <c r="D29" s="67"/>
      <c r="E29" s="53"/>
      <c r="F29" s="54"/>
      <c r="G29" s="15"/>
      <c r="J29" s="46"/>
    </row>
    <row r="30" spans="2:7" ht="15">
      <c r="B30" s="27" t="s">
        <v>29</v>
      </c>
      <c r="C30" s="7"/>
      <c r="D30" s="17"/>
      <c r="E30" s="53"/>
      <c r="F30" s="55"/>
      <c r="G30" s="15"/>
    </row>
    <row r="31" spans="2:7" ht="15">
      <c r="B31" s="27" t="s">
        <v>56</v>
      </c>
      <c r="C31" s="7"/>
      <c r="D31" s="17"/>
      <c r="E31" s="53"/>
      <c r="F31" s="55"/>
      <c r="G31" s="15"/>
    </row>
    <row r="32" spans="2:7" ht="15">
      <c r="B32" s="28" t="s">
        <v>61</v>
      </c>
      <c r="C32" s="29"/>
      <c r="D32" s="29"/>
      <c r="E32" s="30"/>
      <c r="F32" s="30"/>
      <c r="G32" s="15"/>
    </row>
    <row r="33" spans="2:7" ht="15">
      <c r="B33" s="2"/>
      <c r="C33" s="7"/>
      <c r="D33" s="7"/>
      <c r="E33" s="24"/>
      <c r="F33" s="24"/>
      <c r="G33" s="15"/>
    </row>
    <row r="34" spans="2:7" ht="15">
      <c r="B34" s="37" t="s">
        <v>58</v>
      </c>
      <c r="C34" s="38"/>
      <c r="D34" s="7"/>
      <c r="E34" s="24"/>
      <c r="F34" s="24"/>
      <c r="G34" s="15"/>
    </row>
    <row r="35" spans="2:7" ht="15">
      <c r="B35" s="27" t="s">
        <v>59</v>
      </c>
      <c r="C35" s="7"/>
      <c r="D35" s="17"/>
      <c r="E35" s="53"/>
      <c r="F35" s="55"/>
      <c r="G35" s="15"/>
    </row>
    <row r="36" spans="2:7" ht="15">
      <c r="B36" s="27" t="s">
        <v>9</v>
      </c>
      <c r="C36" s="7"/>
      <c r="D36" s="17"/>
      <c r="E36" s="53"/>
      <c r="F36" s="55"/>
      <c r="G36" s="15"/>
    </row>
    <row r="37" spans="2:7" ht="15">
      <c r="B37" s="28" t="s">
        <v>62</v>
      </c>
      <c r="C37" s="29"/>
      <c r="D37" s="29"/>
      <c r="E37" s="30"/>
      <c r="F37" s="30"/>
      <c r="G37" s="15"/>
    </row>
    <row r="38" spans="2:7" ht="15">
      <c r="B38" s="1"/>
      <c r="C38" s="7"/>
      <c r="D38" s="7"/>
      <c r="E38" s="7"/>
      <c r="F38" s="7"/>
      <c r="G38" s="15"/>
    </row>
    <row r="39" spans="2:7" ht="15">
      <c r="B39" s="2" t="s">
        <v>39</v>
      </c>
      <c r="C39" s="7"/>
      <c r="D39" s="7"/>
      <c r="E39" s="7"/>
      <c r="F39" s="26"/>
      <c r="G39" s="15"/>
    </row>
    <row r="40" spans="2:7" ht="15">
      <c r="B40" s="2"/>
      <c r="C40" s="7"/>
      <c r="D40" s="7"/>
      <c r="E40" s="7"/>
      <c r="F40" s="26"/>
      <c r="G40" s="15"/>
    </row>
    <row r="41" spans="2:7" ht="15">
      <c r="B41" s="27" t="s">
        <v>63</v>
      </c>
      <c r="C41" s="7"/>
      <c r="D41" s="7"/>
      <c r="E41" s="7"/>
      <c r="F41" s="61">
        <v>100</v>
      </c>
      <c r="G41" s="15"/>
    </row>
    <row r="42" spans="2:7" ht="15">
      <c r="B42" s="27" t="s">
        <v>64</v>
      </c>
      <c r="C42" s="7"/>
      <c r="D42" s="7"/>
      <c r="E42" s="7"/>
      <c r="F42" s="61">
        <v>5</v>
      </c>
      <c r="G42" s="15"/>
    </row>
    <row r="43" spans="2:7" ht="15">
      <c r="B43" s="36" t="s">
        <v>65</v>
      </c>
      <c r="C43" s="29"/>
      <c r="D43" s="29"/>
      <c r="E43" s="29"/>
      <c r="F43" s="62"/>
      <c r="G43" s="15"/>
    </row>
    <row r="44" spans="2:7" ht="15">
      <c r="B44" s="1"/>
      <c r="C44" s="7"/>
      <c r="D44" s="7"/>
      <c r="E44" s="7"/>
      <c r="F44" s="7"/>
      <c r="G44" s="15"/>
    </row>
    <row r="45" spans="2:7" ht="15">
      <c r="B45" s="2" t="s">
        <v>66</v>
      </c>
      <c r="C45" s="7"/>
      <c r="D45" s="7"/>
      <c r="E45" s="7"/>
      <c r="F45" s="63"/>
      <c r="G45" s="15"/>
    </row>
    <row r="46" spans="2:7" ht="15">
      <c r="B46" s="2"/>
      <c r="C46" s="7"/>
      <c r="D46" s="7"/>
      <c r="E46" s="7"/>
      <c r="F46" s="63"/>
      <c r="G46" s="15"/>
    </row>
    <row r="47" spans="2:7" ht="15">
      <c r="B47" s="2" t="s">
        <v>67</v>
      </c>
      <c r="C47" s="7"/>
      <c r="D47" s="7"/>
      <c r="E47" s="7"/>
      <c r="F47" s="64">
        <v>30</v>
      </c>
      <c r="G47" s="15"/>
    </row>
    <row r="48" spans="2:7" ht="15">
      <c r="B48" s="1"/>
      <c r="C48" s="7"/>
      <c r="D48" s="7"/>
      <c r="E48" s="7"/>
      <c r="F48" s="7"/>
      <c r="G48" s="15"/>
    </row>
    <row r="49" spans="2:7" ht="15">
      <c r="B49" s="3" t="s">
        <v>68</v>
      </c>
      <c r="C49" s="16"/>
      <c r="D49" s="16"/>
      <c r="E49" s="16"/>
      <c r="F49" s="65"/>
      <c r="G49" s="32"/>
    </row>
  </sheetData>
  <sheetProtection/>
  <printOptions/>
  <pageMargins left="0.7" right="0.7" top="0.75" bottom="0.75" header="0.3" footer="0.3"/>
  <pageSetup horizontalDpi="1200" verticalDpi="1200" orientation="portrait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BIWS</dc:creator>
  <cp:keywords/>
  <dc:description/>
  <cp:lastModifiedBy>BIWS</cp:lastModifiedBy>
  <cp:lastPrinted>2011-04-07T08:23:37Z</cp:lastPrinted>
  <dcterms:created xsi:type="dcterms:W3CDTF">2009-06-26T05:31:17Z</dcterms:created>
  <dcterms:modified xsi:type="dcterms:W3CDTF">2011-04-29T05:36:17Z</dcterms:modified>
  <cp:category/>
  <cp:version/>
  <cp:contentType/>
  <cp:contentStatus/>
</cp:coreProperties>
</file>